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21" i="2" l="1"/>
  <c r="D12" i="2" l="1"/>
  <c r="D28" i="2"/>
  <c r="C32" i="2" l="1"/>
</calcChain>
</file>

<file path=xl/sharedStrings.xml><?xml version="1.0" encoding="utf-8"?>
<sst xmlns="http://schemas.openxmlformats.org/spreadsheetml/2006/main" count="26" uniqueCount="17">
  <si>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</si>
  <si>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</si>
  <si>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</si>
  <si>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</si>
  <si>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</si>
  <si>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</si>
  <si>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</si>
  <si>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</si>
  <si>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</si>
  <si>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в т.ч. лечение с применением генно-инженерных биологических препаратов и селективных иммунодепрессантов</t>
  </si>
  <si>
    <t>Посещения с иными целями</t>
  </si>
  <si>
    <t>Обращения по поводу заболевания</t>
  </si>
  <si>
    <t>Объем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</si>
  <si>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01.02.2021)</t>
  </si>
  <si>
    <t>Тестирование на антитела на COVID-19 и забор материала</t>
  </si>
  <si>
    <t>от "17"февраля 2021 г. № 3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</si>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</sst>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4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0" fontId="9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7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zoomScaleNormal="100" zoomScaleSheetLayoutView="100" workbookViewId="0">
      <selection activeCell="G5" sqref="G5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29" t="s">
        <v>16</v>
      </c>
      <c r="E1" s="29"/>
    </row>
    <row r="2" spans="1:13" x14ac:dyDescent="0.25">
      <c r="C2" s="29" t="s">
        <v>6</v>
      </c>
      <c r="D2" s="29"/>
      <c r="E2" s="29"/>
    </row>
    <row r="3" spans="1:13" x14ac:dyDescent="0.25">
      <c r="C3" s="20"/>
      <c r="D3" s="29" t="s">
        <v>15</v>
      </c>
      <c r="E3" s="29"/>
    </row>
    <row r="4" spans="1:13" x14ac:dyDescent="0.25">
      <c r="C4" s="16"/>
      <c r="D4" s="16"/>
      <c r="E4" s="16"/>
    </row>
    <row r="5" spans="1:13" ht="62.25" customHeight="1" x14ac:dyDescent="0.25">
      <c r="A5" s="22" t="s">
        <v>13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2">
        <v>310</v>
      </c>
      <c r="D10" s="19">
        <v>11503926</v>
      </c>
    </row>
    <row r="11" spans="1:13" ht="63" x14ac:dyDescent="0.25">
      <c r="B11" s="18" t="s">
        <v>9</v>
      </c>
      <c r="C11" s="12">
        <v>2</v>
      </c>
      <c r="D11" s="19">
        <v>400133</v>
      </c>
    </row>
    <row r="12" spans="1:13" ht="15.75" x14ac:dyDescent="0.25">
      <c r="B12" s="2" t="s">
        <v>0</v>
      </c>
      <c r="C12" s="11"/>
      <c r="D12" s="13">
        <f>D10</f>
        <v>11503926</v>
      </c>
    </row>
    <row r="15" spans="1:13" ht="28.5" x14ac:dyDescent="0.25">
      <c r="B15" s="8" t="s">
        <v>1</v>
      </c>
      <c r="C15" s="8" t="s">
        <v>12</v>
      </c>
      <c r="D15" s="6" t="s">
        <v>4</v>
      </c>
    </row>
    <row r="16" spans="1:13" ht="15.75" x14ac:dyDescent="0.25">
      <c r="B16" s="9">
        <v>1</v>
      </c>
      <c r="C16" s="9">
        <v>2</v>
      </c>
      <c r="D16" s="9">
        <v>3</v>
      </c>
    </row>
    <row r="17" spans="2:5" ht="15.75" x14ac:dyDescent="0.25">
      <c r="B17" s="3" t="s">
        <v>10</v>
      </c>
      <c r="C17" s="17">
        <v>11900</v>
      </c>
      <c r="D17" s="15">
        <v>6765882</v>
      </c>
    </row>
    <row r="18" spans="2:5" ht="15.75" x14ac:dyDescent="0.25">
      <c r="B18" s="3" t="s">
        <v>11</v>
      </c>
      <c r="C18" s="17">
        <v>5000</v>
      </c>
      <c r="D18" s="15">
        <v>10309486</v>
      </c>
    </row>
    <row r="19" spans="2:5" ht="15.75" x14ac:dyDescent="0.25">
      <c r="B19" s="3" t="s">
        <v>8</v>
      </c>
      <c r="C19" s="17">
        <v>1744</v>
      </c>
      <c r="D19" s="15">
        <v>1459557</v>
      </c>
    </row>
    <row r="20" spans="2:5" ht="31.5" x14ac:dyDescent="0.25">
      <c r="B20" s="21" t="s">
        <v>14</v>
      </c>
      <c r="C20" s="17">
        <v>6</v>
      </c>
      <c r="D20" s="15">
        <v>3077</v>
      </c>
    </row>
    <row r="21" spans="2:5" ht="15.75" x14ac:dyDescent="0.25">
      <c r="B21" s="2" t="s">
        <v>0</v>
      </c>
      <c r="C21" s="11"/>
      <c r="D21" s="13">
        <f>SUM(D17:D20)</f>
        <v>18538002</v>
      </c>
    </row>
    <row r="24" spans="2:5" ht="28.5" x14ac:dyDescent="0.25">
      <c r="B24" s="9" t="s">
        <v>2</v>
      </c>
      <c r="C24" s="8" t="s">
        <v>7</v>
      </c>
      <c r="D24" s="6" t="s">
        <v>4</v>
      </c>
    </row>
    <row r="25" spans="2:5" ht="15.75" x14ac:dyDescent="0.25">
      <c r="B25" s="7">
        <v>1</v>
      </c>
      <c r="C25" s="7">
        <v>2</v>
      </c>
      <c r="D25" s="7">
        <v>3</v>
      </c>
    </row>
    <row r="26" spans="2:5" ht="15.75" x14ac:dyDescent="0.25">
      <c r="B26" s="3" t="s">
        <v>2</v>
      </c>
      <c r="C26" s="14">
        <v>617</v>
      </c>
      <c r="D26" s="19">
        <v>24739937</v>
      </c>
    </row>
    <row r="27" spans="2:5" ht="63" x14ac:dyDescent="0.25">
      <c r="B27" s="18" t="s">
        <v>9</v>
      </c>
      <c r="C27" s="12">
        <v>74</v>
      </c>
      <c r="D27" s="19">
        <v>11452657</v>
      </c>
    </row>
    <row r="28" spans="2:5" ht="15.75" x14ac:dyDescent="0.25">
      <c r="B28" s="2" t="s">
        <v>0</v>
      </c>
      <c r="C28" s="11"/>
      <c r="D28" s="13">
        <f>D26</f>
        <v>24739937</v>
      </c>
    </row>
    <row r="30" spans="2:5" ht="15.75" thickBot="1" x14ac:dyDescent="0.3"/>
    <row r="31" spans="2:5" ht="15.75" x14ac:dyDescent="0.25">
      <c r="B31" s="23" t="s">
        <v>3</v>
      </c>
      <c r="C31" s="25" t="s">
        <v>4</v>
      </c>
      <c r="D31" s="26"/>
      <c r="E31" s="5"/>
    </row>
    <row r="32" spans="2:5" ht="16.5" thickBot="1" x14ac:dyDescent="0.3">
      <c r="B32" s="24"/>
      <c r="C32" s="27">
        <f>D12+D21+D28</f>
        <v>54781865</v>
      </c>
      <c r="D32" s="28"/>
      <c r="E32" s="5"/>
    </row>
  </sheetData>
  <mergeCells count="7">
    <mergeCell ref="A5:E5"/>
    <mergeCell ref="B31:B32"/>
    <mergeCell ref="C31:D31"/>
    <mergeCell ref="C32:D32"/>
    <mergeCell ref="D1:E1"/>
    <mergeCell ref="C2:E2"/>
    <mergeCell ref="D3:E3"/>
  </mergeCells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2018-12-27T07:20:01Z</cp:lastPrinted>
  <dcterms:created xsi:type="dcterms:W3CDTF">2013-02-07T03:49:10Z</dcterms:created>
  <dcterms:modified xsi:type="dcterms:W3CDTF">2021-02-16T07:12:48Z</dcterms:modified>
</cp:coreProperties>
</file>